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Форма отч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<sst xmlns="http://schemas.openxmlformats.org/spreadsheetml/2006/main" count="131" uniqueCount="104">
  <si>
    <t>Виды услуг</t>
  </si>
  <si>
    <t>бесплатно</t>
  </si>
  <si>
    <t>детское оборудование</t>
  </si>
  <si>
    <t>средства реабилитации</t>
  </si>
  <si>
    <t>Расписать дополнительные услуги</t>
  </si>
  <si>
    <t>№ п/п</t>
  </si>
  <si>
    <t>приемные семьи</t>
  </si>
  <si>
    <t>многодетные семьи</t>
  </si>
  <si>
    <t>семьи с детьми-инвалидами</t>
  </si>
  <si>
    <t>неполные семьи</t>
  </si>
  <si>
    <t>из них:</t>
  </si>
  <si>
    <t>всего человек</t>
  </si>
  <si>
    <t>всего услуг</t>
  </si>
  <si>
    <t>всего семей</t>
  </si>
  <si>
    <t>УСЛУГИ ЮРИСТА</t>
  </si>
  <si>
    <t>ПУНКТ ПРОКАТА</t>
  </si>
  <si>
    <t>УСЛУГИ ПСИХОЛОГА</t>
  </si>
  <si>
    <t>сумма (руб).</t>
  </si>
  <si>
    <t>за частичную оплату</t>
  </si>
  <si>
    <t>УСЛУГИ ПАРИКМАХЕРА (СТРИЖКА)</t>
  </si>
  <si>
    <t>человек / услуг</t>
  </si>
  <si>
    <t>сумма (руб.)</t>
  </si>
  <si>
    <t>человек /услуг</t>
  </si>
  <si>
    <t>сумма (руб)</t>
  </si>
  <si>
    <t>в них детей детей</t>
  </si>
  <si>
    <t>полные семьи</t>
  </si>
  <si>
    <t>за полную плату</t>
  </si>
  <si>
    <t>Услуги оказанные сверх гарантированного перечня</t>
  </si>
  <si>
    <t>всего человек/услуг</t>
  </si>
  <si>
    <t>неполные  семьи</t>
  </si>
  <si>
    <t>мобильная библиотека</t>
  </si>
  <si>
    <t>школы ухода за пожилыми</t>
  </si>
  <si>
    <t>университет 3-го возраста</t>
  </si>
  <si>
    <t>компьютерная грамотность</t>
  </si>
  <si>
    <t>акции и мероприятия</t>
  </si>
  <si>
    <t>клубы</t>
  </si>
  <si>
    <t>Прочие услуги (Чел.)</t>
  </si>
  <si>
    <t>Дополнительные услуги  - всего</t>
  </si>
  <si>
    <t>Услуги сиделки 1 чел./7 ус.</t>
  </si>
  <si>
    <t>Ремонт дверных замков 1 чел./1 усл.</t>
  </si>
  <si>
    <t>Обметывание петли 1 чел./2 усл.</t>
  </si>
  <si>
    <t>Сдача белья в ремонт и доставка обратно 2 чел./2 усл.</t>
  </si>
  <si>
    <t>Укладка волос феном 1 чел./1 усл.</t>
  </si>
  <si>
    <t>Доставка промышленных товаров первой необходимости 1 чел. / 1 усл.</t>
  </si>
  <si>
    <t xml:space="preserve">Количество граждан, обслуженных на дому, за отчетный период  ( за 1 квартал 2020 г.)     </t>
  </si>
  <si>
    <t>Расчистка снега от входа в дом до центральной дороги 20 чел./31 ус.</t>
  </si>
  <si>
    <t>Стирка штор 4 чел./5 усл.</t>
  </si>
  <si>
    <t>Наложение заплатки 2 чел./2 усл.</t>
  </si>
  <si>
    <t>Оклейка стен обоями 1 чел./1 усл.</t>
  </si>
  <si>
    <t>Выписка рецептов 1 чел./3 ус.</t>
  </si>
  <si>
    <t>Чистка колодцев ото льда 4 чел./4 ус.</t>
  </si>
  <si>
    <t>Окраска бровей, ресниц 1 чел./1 усл.</t>
  </si>
  <si>
    <t>Коррекция бровей 1 чел./1 усл.</t>
  </si>
  <si>
    <t>Ремонт забора 3 чел./4 усл.</t>
  </si>
  <si>
    <t>Отчет показатели результативности деятельности                 ГБУ "КЦСОН" Бежецкого района района за 9 месяцев 2020 года</t>
  </si>
  <si>
    <t>Количество граждан, обслуживаемых на дому, на конец отчетного периода (на 01.10.2020 г.)</t>
  </si>
  <si>
    <t xml:space="preserve">Количество граждан, обслуживаемых в стационарных отделениях,  за отчетный период  (за 9 месяцев 2020 г.)     </t>
  </si>
  <si>
    <t>Количество граждан, обслуживаемых в стационарных отделениях, на конец отчетного периода (на 01.10.2020 г.)</t>
  </si>
  <si>
    <t>Выбивание половиков  56 чел./368 ус.</t>
  </si>
  <si>
    <t>Приготовление пищи (1 блюдо) 20 чел/312 ус.</t>
  </si>
  <si>
    <t>Приготовление пищи (салат) 6 чел/85 ус.</t>
  </si>
  <si>
    <t>Стирка белья вручную 14 чел./55  ус.</t>
  </si>
  <si>
    <t>Уборка лестничной клетки, коридора общего пользования 36 чел./115 ус.</t>
  </si>
  <si>
    <t>Уборка на балконе 4 чел./ 5 ус.</t>
  </si>
  <si>
    <t>Мытье светильников 12 чел./14 ус.</t>
  </si>
  <si>
    <t>Полоскание белья 10 чел./ 37 ус.</t>
  </si>
  <si>
    <t>Пришивание пуговиц 5 чел./10 ус.</t>
  </si>
  <si>
    <t>Размораживание и мытье холодильника 8 чел./9 ус.</t>
  </si>
  <si>
    <t>Чистка ковров, дорожек пылесосом, влажная уборка 49 чел./333 ус.</t>
  </si>
  <si>
    <t>Уборка за домашними животными 4 чел./35 усл.</t>
  </si>
  <si>
    <t>Мытье, утепление и оклейка окон 32 чел./47 ус.</t>
  </si>
  <si>
    <t>Уборка придомовой территории 8 чел./11 ус.</t>
  </si>
  <si>
    <t>Стрижка волос 20 чел/ 33 усл.</t>
  </si>
  <si>
    <t>Глажение белья 2 чел./3 усл.</t>
  </si>
  <si>
    <t>Уборка подвальных помещений 7 чел./9 усл.</t>
  </si>
  <si>
    <t>Укладка дров 7 чел./10 усл.</t>
  </si>
  <si>
    <t>Мытье отопительных радиаторов 1 чел./2 усл.</t>
  </si>
  <si>
    <t>Мытье потолков3 чел./3 усл.</t>
  </si>
  <si>
    <t>Окраска волос 3 чел. /5 усл.</t>
  </si>
  <si>
    <t>Посев грядок 5 чел./5 усл.</t>
  </si>
  <si>
    <t>Покос травы вручную 3 чел./16 усл.</t>
  </si>
  <si>
    <t>Посадка картофеля 3 чел./3 усл.</t>
  </si>
  <si>
    <t>Ручная копка 4 чел./7 усл</t>
  </si>
  <si>
    <t>Прополка грядок 7 чел./23 усл.</t>
  </si>
  <si>
    <t>Полив грядок 1 чел./1 усл.</t>
  </si>
  <si>
    <t>Приготовление пищи(3 блюда) 1 чел./1 усл.</t>
  </si>
  <si>
    <t>Покос травы газонокосилкой 3 чел./8 усл.</t>
  </si>
  <si>
    <t>Окучивание картофеля 2 чел./2 усл.</t>
  </si>
  <si>
    <t>Уборка урожая грядок 6 чел./ 21 усл.</t>
  </si>
  <si>
    <t xml:space="preserve"> 43 чел./1848 ус.</t>
  </si>
  <si>
    <t>Доставка продуктов питания 1 чел./1 усл.</t>
  </si>
  <si>
    <t>586 чел/ 3295 ус.</t>
  </si>
  <si>
    <t>Чистка сантехнического оборудования 37 чел./ 333 ус.</t>
  </si>
  <si>
    <t>Мытье стен, дверей 6 чел./7 усл.</t>
  </si>
  <si>
    <t>Навешивание штор 49 чел./95 ус.</t>
  </si>
  <si>
    <t>Чистка газовой  плиты  32 чел./265 ус.</t>
  </si>
  <si>
    <t>Шинкование капусты 1 чел./10 усл.</t>
  </si>
  <si>
    <t>Кормление домашних животных 25 чел./ 392 ус</t>
  </si>
  <si>
    <t>Мытье посуды 27 чел./422 ус.</t>
  </si>
  <si>
    <t>Стирка белья машиной автомат 22 чел./116 ус.</t>
  </si>
  <si>
    <t xml:space="preserve">Количество обследованных семей (отделением по работе с семьей) за отчетный период (за  9 месяцев  2020 г.) </t>
  </si>
  <si>
    <t xml:space="preserve">Количество семей, получивших услуги в отделении семьи и детства за отчетный период (за  9 мес. 2020 г.) </t>
  </si>
  <si>
    <t>Количество семей, находящихся на социальном сопровождении за отчетный период (за 9 мес.2020 г.)</t>
  </si>
  <si>
    <t xml:space="preserve">Количество семей, признанных нуждающимися в социальном обслуживании, за отчетный период (за 9 мес. 2020г.)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</si>
</sst>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Alignment="1">
      <alignment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0" fillId="0" borderId="0" xfId="0" applyNumberFormat="1" applyFill="1" applyAlignment="1" quotePrefix="1">
      <alignment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="80" zoomScaleNormal="80" zoomScalePageLayoutView="0" workbookViewId="0" topLeftCell="A148">
      <selection activeCell="B158" sqref="B158:F163"/>
    </sheetView>
  </sheetViews>
  <sheetFormatPr defaultColWidth="9.140625" defaultRowHeight="12.75"/>
  <cols>
    <col min="1" max="1" width="4.57421875" style="0" customWidth="1"/>
    <col min="2" max="2" width="33.57421875" style="0" customWidth="1"/>
    <col min="3" max="3" width="18.140625" style="0" customWidth="1"/>
    <col min="4" max="4" width="17.421875" style="0" customWidth="1"/>
    <col min="6" max="6" width="23.57421875" style="0" customWidth="1"/>
  </cols>
  <sheetData>
    <row r="1" spans="1:4" ht="46.5" customHeight="1">
      <c r="A1" s="78" t="s">
        <v>5</v>
      </c>
      <c r="B1" s="80" t="s">
        <v>54</v>
      </c>
      <c r="C1" s="81"/>
      <c r="D1" s="82"/>
    </row>
    <row r="2" spans="1:4" ht="18.75" customHeight="1">
      <c r="A2" s="79"/>
      <c r="B2" s="34" t="s">
        <v>0</v>
      </c>
      <c r="C2" s="84"/>
      <c r="D2" s="85"/>
    </row>
    <row r="3" spans="1:4" ht="29.25" customHeight="1">
      <c r="A3" s="5">
        <v>1</v>
      </c>
      <c r="B3" s="32" t="s">
        <v>55</v>
      </c>
      <c r="C3" s="76"/>
      <c r="D3" s="77"/>
    </row>
    <row r="4" spans="1:4" ht="12.75" customHeight="1">
      <c r="A4" s="5">
        <v>2</v>
      </c>
      <c r="B4" s="3" t="s">
        <v>11</v>
      </c>
      <c r="C4" s="30" t="s">
        <v>17</v>
      </c>
      <c r="D4" s="31"/>
    </row>
    <row r="5" spans="1:4" ht="12.75" customHeight="1">
      <c r="A5" s="5">
        <v>3</v>
      </c>
      <c r="B5" s="1">
        <v>180</v>
      </c>
      <c r="C5" s="40"/>
      <c r="D5" s="41"/>
    </row>
    <row r="6" spans="1:4" ht="29.25" customHeight="1">
      <c r="A6" s="5">
        <v>4</v>
      </c>
      <c r="B6" s="32" t="s">
        <v>44</v>
      </c>
      <c r="C6" s="62"/>
      <c r="D6" s="63"/>
    </row>
    <row r="7" spans="1:4" ht="12.75">
      <c r="A7" s="5">
        <v>5</v>
      </c>
      <c r="B7" s="3" t="s">
        <v>11</v>
      </c>
      <c r="C7" s="30" t="s">
        <v>17</v>
      </c>
      <c r="D7" s="31"/>
    </row>
    <row r="8" spans="1:4" ht="12.75">
      <c r="A8" s="5">
        <v>6</v>
      </c>
      <c r="B8" s="17">
        <v>218</v>
      </c>
      <c r="C8" s="66">
        <v>474251.89</v>
      </c>
      <c r="D8" s="67"/>
    </row>
    <row r="9" spans="1:4" ht="12.75" customHeight="1">
      <c r="A9" s="5">
        <v>7</v>
      </c>
      <c r="B9" s="34" t="s">
        <v>10</v>
      </c>
      <c r="C9" s="55"/>
      <c r="D9" s="56"/>
    </row>
    <row r="10" spans="1:4" ht="12.75">
      <c r="A10" s="5">
        <v>8</v>
      </c>
      <c r="B10" s="34" t="s">
        <v>1</v>
      </c>
      <c r="C10" s="55"/>
      <c r="D10" s="56"/>
    </row>
    <row r="11" spans="1:4" ht="12.75">
      <c r="A11" s="5">
        <v>9</v>
      </c>
      <c r="B11" s="1">
        <v>32</v>
      </c>
      <c r="C11" s="68">
        <v>0</v>
      </c>
      <c r="D11" s="69"/>
    </row>
    <row r="12" spans="1:4" ht="12.75">
      <c r="A12" s="5">
        <v>10</v>
      </c>
      <c r="B12" s="34" t="s">
        <v>18</v>
      </c>
      <c r="C12" s="55"/>
      <c r="D12" s="56"/>
    </row>
    <row r="13" spans="1:4" ht="12.75">
      <c r="A13" s="5">
        <v>11</v>
      </c>
      <c r="B13" s="1">
        <v>183</v>
      </c>
      <c r="C13" s="70">
        <v>460259.49</v>
      </c>
      <c r="D13" s="71"/>
    </row>
    <row r="14" spans="1:4" ht="12.75" customHeight="1">
      <c r="A14" s="5">
        <v>12</v>
      </c>
      <c r="B14" s="34" t="s">
        <v>26</v>
      </c>
      <c r="C14" s="55"/>
      <c r="D14" s="56"/>
    </row>
    <row r="15" spans="1:4" ht="12.75" customHeight="1">
      <c r="A15" s="5"/>
      <c r="B15" s="1">
        <v>3</v>
      </c>
      <c r="C15" s="86">
        <v>13992.4</v>
      </c>
      <c r="D15" s="87"/>
    </row>
    <row r="16" spans="1:4" ht="29.25" customHeight="1">
      <c r="A16" s="5">
        <v>14</v>
      </c>
      <c r="B16" s="32" t="s">
        <v>57</v>
      </c>
      <c r="C16" s="76"/>
      <c r="D16" s="77"/>
    </row>
    <row r="17" spans="1:4" ht="12.75" customHeight="1">
      <c r="A17" s="5">
        <v>15</v>
      </c>
      <c r="B17" s="34" t="s">
        <v>11</v>
      </c>
      <c r="C17" s="64"/>
      <c r="D17" s="65"/>
    </row>
    <row r="18" spans="1:4" ht="12.75" customHeight="1">
      <c r="A18" s="5">
        <v>16</v>
      </c>
      <c r="B18" s="54">
        <v>32</v>
      </c>
      <c r="C18" s="44"/>
      <c r="D18" s="45"/>
    </row>
    <row r="19" spans="1:4" ht="29.25" customHeight="1">
      <c r="A19" s="5">
        <v>17</v>
      </c>
      <c r="B19" s="32" t="s">
        <v>56</v>
      </c>
      <c r="C19" s="62"/>
      <c r="D19" s="63"/>
    </row>
    <row r="20" spans="1:4" ht="12.75" customHeight="1">
      <c r="A20" s="5">
        <v>18</v>
      </c>
      <c r="B20" s="34" t="s">
        <v>11</v>
      </c>
      <c r="C20" s="64"/>
      <c r="D20" s="65"/>
    </row>
    <row r="21" spans="1:4" ht="12.75" customHeight="1">
      <c r="A21" s="5">
        <v>19</v>
      </c>
      <c r="B21" s="54">
        <v>34</v>
      </c>
      <c r="C21" s="44"/>
      <c r="D21" s="45"/>
    </row>
    <row r="22" spans="1:4" s="15" customFormat="1" ht="29.25" customHeight="1">
      <c r="A22" s="5">
        <v>20</v>
      </c>
      <c r="B22" s="32" t="s">
        <v>100</v>
      </c>
      <c r="C22" s="38"/>
      <c r="D22" s="39"/>
    </row>
    <row r="23" spans="1:4" s="15" customFormat="1" ht="12.75" customHeight="1">
      <c r="A23" s="5">
        <v>21</v>
      </c>
      <c r="B23" s="3" t="s">
        <v>13</v>
      </c>
      <c r="C23" s="51" t="s">
        <v>24</v>
      </c>
      <c r="D23" s="52"/>
    </row>
    <row r="24" spans="1:4" s="15" customFormat="1" ht="12.75" customHeight="1">
      <c r="A24" s="5">
        <v>22</v>
      </c>
      <c r="B24" s="20">
        <v>1</v>
      </c>
      <c r="C24" s="42">
        <v>1</v>
      </c>
      <c r="D24" s="59"/>
    </row>
    <row r="25" spans="1:4" s="15" customFormat="1" ht="29.25" customHeight="1">
      <c r="A25" s="5">
        <v>23</v>
      </c>
      <c r="B25" s="32" t="s">
        <v>103</v>
      </c>
      <c r="C25" s="38"/>
      <c r="D25" s="39"/>
    </row>
    <row r="26" spans="1:4" s="15" customFormat="1" ht="12.75" customHeight="1">
      <c r="A26" s="5">
        <v>24</v>
      </c>
      <c r="B26" s="3" t="s">
        <v>13</v>
      </c>
      <c r="C26" s="51" t="s">
        <v>24</v>
      </c>
      <c r="D26" s="52"/>
    </row>
    <row r="27" spans="1:4" s="15" customFormat="1" ht="12.75" customHeight="1">
      <c r="A27" s="5">
        <v>25</v>
      </c>
      <c r="B27" s="20">
        <v>0</v>
      </c>
      <c r="C27" s="42">
        <v>0</v>
      </c>
      <c r="D27" s="59"/>
    </row>
    <row r="28" spans="1:4" s="15" customFormat="1" ht="12.75" customHeight="1">
      <c r="A28" s="5">
        <v>26</v>
      </c>
      <c r="B28" s="30" t="s">
        <v>25</v>
      </c>
      <c r="C28" s="53"/>
      <c r="D28" s="43"/>
    </row>
    <row r="29" spans="1:4" s="15" customFormat="1" ht="12.75" customHeight="1">
      <c r="A29" s="5">
        <v>27</v>
      </c>
      <c r="B29" s="4">
        <v>0</v>
      </c>
      <c r="C29" s="44">
        <v>0</v>
      </c>
      <c r="D29" s="45"/>
    </row>
    <row r="30" spans="1:4" s="15" customFormat="1" ht="12.75" customHeight="1">
      <c r="A30" s="5">
        <v>28</v>
      </c>
      <c r="B30" s="30" t="s">
        <v>7</v>
      </c>
      <c r="C30" s="40"/>
      <c r="D30" s="41"/>
    </row>
    <row r="31" spans="1:4" s="15" customFormat="1" ht="12.75" customHeight="1">
      <c r="A31" s="5">
        <v>29</v>
      </c>
      <c r="B31" s="20">
        <v>0</v>
      </c>
      <c r="C31" s="44">
        <v>0</v>
      </c>
      <c r="D31" s="45"/>
    </row>
    <row r="32" spans="1:4" s="15" customFormat="1" ht="12.75" customHeight="1">
      <c r="A32" s="5">
        <v>30</v>
      </c>
      <c r="B32" s="30" t="s">
        <v>6</v>
      </c>
      <c r="C32" s="40"/>
      <c r="D32" s="41"/>
    </row>
    <row r="33" spans="1:4" s="15" customFormat="1" ht="12.75" customHeight="1">
      <c r="A33" s="5">
        <v>31</v>
      </c>
      <c r="B33" s="20">
        <v>0</v>
      </c>
      <c r="C33" s="44">
        <v>0</v>
      </c>
      <c r="D33" s="45"/>
    </row>
    <row r="34" spans="1:4" s="15" customFormat="1" ht="12.75" customHeight="1">
      <c r="A34" s="5">
        <v>32</v>
      </c>
      <c r="B34" s="30" t="s">
        <v>8</v>
      </c>
      <c r="C34" s="40"/>
      <c r="D34" s="41"/>
    </row>
    <row r="35" spans="1:4" s="15" customFormat="1" ht="12.75" customHeight="1">
      <c r="A35" s="5">
        <v>33</v>
      </c>
      <c r="B35" s="20">
        <v>0</v>
      </c>
      <c r="C35" s="44">
        <v>0</v>
      </c>
      <c r="D35" s="45"/>
    </row>
    <row r="36" spans="1:4" s="15" customFormat="1" ht="12.75" customHeight="1">
      <c r="A36" s="5">
        <v>34</v>
      </c>
      <c r="B36" s="34" t="s">
        <v>9</v>
      </c>
      <c r="C36" s="40"/>
      <c r="D36" s="41"/>
    </row>
    <row r="37" spans="1:4" s="15" customFormat="1" ht="12.75" customHeight="1">
      <c r="A37" s="5">
        <v>35</v>
      </c>
      <c r="B37" s="4">
        <v>0</v>
      </c>
      <c r="C37" s="44">
        <v>0</v>
      </c>
      <c r="D37" s="45"/>
    </row>
    <row r="38" spans="1:4" s="15" customFormat="1" ht="29.25" customHeight="1">
      <c r="A38" s="5">
        <v>36</v>
      </c>
      <c r="B38" s="32" t="s">
        <v>101</v>
      </c>
      <c r="C38" s="38"/>
      <c r="D38" s="39"/>
    </row>
    <row r="39" spans="1:4" s="15" customFormat="1" ht="12.75" customHeight="1">
      <c r="A39" s="5">
        <v>37</v>
      </c>
      <c r="B39" s="3" t="s">
        <v>13</v>
      </c>
      <c r="C39" s="19" t="s">
        <v>24</v>
      </c>
      <c r="D39" s="22" t="s">
        <v>12</v>
      </c>
    </row>
    <row r="40" spans="1:4" s="15" customFormat="1" ht="12.75" customHeight="1">
      <c r="A40" s="5">
        <v>38</v>
      </c>
      <c r="B40" s="20">
        <v>489</v>
      </c>
      <c r="C40" s="23">
        <v>1038</v>
      </c>
      <c r="D40" s="23">
        <v>622</v>
      </c>
    </row>
    <row r="41" spans="1:4" s="15" customFormat="1" ht="12.75" customHeight="1">
      <c r="A41" s="5">
        <v>39</v>
      </c>
      <c r="B41" s="30" t="s">
        <v>25</v>
      </c>
      <c r="C41" s="40"/>
      <c r="D41" s="40"/>
    </row>
    <row r="42" spans="1:4" s="15" customFormat="1" ht="13.5" customHeight="1">
      <c r="A42" s="5">
        <v>40</v>
      </c>
      <c r="B42" s="20">
        <v>142</v>
      </c>
      <c r="C42" s="18">
        <v>230</v>
      </c>
      <c r="D42" s="18">
        <v>157</v>
      </c>
    </row>
    <row r="43" spans="1:4" s="15" customFormat="1" ht="13.5" customHeight="1">
      <c r="A43" s="5">
        <v>41</v>
      </c>
      <c r="B43" s="30" t="s">
        <v>7</v>
      </c>
      <c r="C43" s="40"/>
      <c r="D43" s="40"/>
    </row>
    <row r="44" spans="1:4" s="15" customFormat="1" ht="13.5" customHeight="1">
      <c r="A44" s="5">
        <v>42</v>
      </c>
      <c r="B44" s="20">
        <v>135</v>
      </c>
      <c r="C44" s="18">
        <v>475</v>
      </c>
      <c r="D44" s="18">
        <v>214</v>
      </c>
    </row>
    <row r="45" spans="1:4" s="15" customFormat="1" ht="13.5" customHeight="1">
      <c r="A45" s="5">
        <v>43</v>
      </c>
      <c r="B45" s="30" t="s">
        <v>6</v>
      </c>
      <c r="C45" s="40"/>
      <c r="D45" s="40"/>
    </row>
    <row r="46" spans="1:4" s="15" customFormat="1" ht="13.5" customHeight="1">
      <c r="A46" s="5">
        <v>44</v>
      </c>
      <c r="B46" s="20">
        <v>5</v>
      </c>
      <c r="C46" s="18">
        <v>10</v>
      </c>
      <c r="D46" s="18">
        <v>6</v>
      </c>
    </row>
    <row r="47" spans="1:4" s="15" customFormat="1" ht="13.5" customHeight="1">
      <c r="A47" s="5">
        <v>45</v>
      </c>
      <c r="B47" s="30" t="s">
        <v>8</v>
      </c>
      <c r="C47" s="40"/>
      <c r="D47" s="40"/>
    </row>
    <row r="48" spans="1:4" s="15" customFormat="1" ht="13.5" customHeight="1">
      <c r="A48" s="5">
        <v>46</v>
      </c>
      <c r="B48" s="20">
        <v>14</v>
      </c>
      <c r="C48" s="21">
        <v>37</v>
      </c>
      <c r="D48" s="18">
        <v>19</v>
      </c>
    </row>
    <row r="49" spans="1:4" s="15" customFormat="1" ht="13.5" customHeight="1">
      <c r="A49" s="5"/>
      <c r="B49" s="34" t="s">
        <v>9</v>
      </c>
      <c r="C49" s="40"/>
      <c r="D49" s="40"/>
    </row>
    <row r="50" spans="1:4" s="15" customFormat="1" ht="12.75" customHeight="1">
      <c r="A50" s="5">
        <v>47</v>
      </c>
      <c r="B50" s="18">
        <v>193</v>
      </c>
      <c r="C50" s="21">
        <v>286</v>
      </c>
      <c r="D50" s="18">
        <v>226</v>
      </c>
    </row>
    <row r="51" spans="1:4" s="15" customFormat="1" ht="33.75" customHeight="1">
      <c r="A51" s="5">
        <v>48</v>
      </c>
      <c r="B51" s="32" t="s">
        <v>102</v>
      </c>
      <c r="C51" s="38"/>
      <c r="D51" s="39"/>
    </row>
    <row r="52" spans="1:4" s="15" customFormat="1" ht="12.75" customHeight="1">
      <c r="A52" s="5">
        <v>49</v>
      </c>
      <c r="B52" s="3" t="s">
        <v>13</v>
      </c>
      <c r="C52" s="51" t="s">
        <v>24</v>
      </c>
      <c r="D52" s="52"/>
    </row>
    <row r="53" spans="1:4" s="15" customFormat="1" ht="12.75" customHeight="1">
      <c r="A53" s="5">
        <v>50</v>
      </c>
      <c r="B53" s="20">
        <v>0</v>
      </c>
      <c r="C53" s="42">
        <v>0</v>
      </c>
      <c r="D53" s="43"/>
    </row>
    <row r="54" spans="1:4" s="15" customFormat="1" ht="12.75">
      <c r="A54" s="5">
        <v>51</v>
      </c>
      <c r="B54" s="30" t="s">
        <v>25</v>
      </c>
      <c r="C54" s="40"/>
      <c r="D54" s="41"/>
    </row>
    <row r="55" spans="1:4" s="15" customFormat="1" ht="12.75">
      <c r="A55" s="5">
        <v>52</v>
      </c>
      <c r="B55" s="4">
        <v>0</v>
      </c>
      <c r="C55" s="44">
        <v>0</v>
      </c>
      <c r="D55" s="45"/>
    </row>
    <row r="56" spans="1:4" s="15" customFormat="1" ht="12.75">
      <c r="A56" s="5">
        <v>53</v>
      </c>
      <c r="B56" s="30" t="s">
        <v>7</v>
      </c>
      <c r="C56" s="40"/>
      <c r="D56" s="41"/>
    </row>
    <row r="57" spans="1:4" s="15" customFormat="1" ht="12.75">
      <c r="A57" s="5">
        <v>54</v>
      </c>
      <c r="B57" s="4">
        <v>0</v>
      </c>
      <c r="C57" s="44">
        <v>0</v>
      </c>
      <c r="D57" s="45"/>
    </row>
    <row r="58" spans="1:4" s="15" customFormat="1" ht="12.75">
      <c r="A58" s="5">
        <v>55</v>
      </c>
      <c r="B58" s="30" t="s">
        <v>6</v>
      </c>
      <c r="C58" s="40"/>
      <c r="D58" s="41"/>
    </row>
    <row r="59" spans="1:4" s="15" customFormat="1" ht="12.75">
      <c r="A59" s="5">
        <v>56</v>
      </c>
      <c r="B59" s="4"/>
      <c r="C59" s="44"/>
      <c r="D59" s="45"/>
    </row>
    <row r="60" spans="1:4" s="15" customFormat="1" ht="12.75">
      <c r="A60" s="5">
        <v>57</v>
      </c>
      <c r="B60" s="30" t="s">
        <v>8</v>
      </c>
      <c r="C60" s="40"/>
      <c r="D60" s="41"/>
    </row>
    <row r="61" spans="1:4" s="15" customFormat="1" ht="12.75">
      <c r="A61" s="5">
        <v>58</v>
      </c>
      <c r="B61" s="20"/>
      <c r="C61" s="44"/>
      <c r="D61" s="45"/>
    </row>
    <row r="62" spans="1:4" s="15" customFormat="1" ht="12.75">
      <c r="A62" s="5">
        <v>59</v>
      </c>
      <c r="B62" s="30" t="s">
        <v>29</v>
      </c>
      <c r="C62" s="44"/>
      <c r="D62" s="45"/>
    </row>
    <row r="63" spans="1:4" s="15" customFormat="1" ht="12.75">
      <c r="A63" s="5">
        <v>60</v>
      </c>
      <c r="B63" s="20">
        <v>0</v>
      </c>
      <c r="C63" s="44">
        <v>0</v>
      </c>
      <c r="D63" s="45"/>
    </row>
    <row r="64" spans="1:4" s="15" customFormat="1" ht="12.75">
      <c r="A64" s="5">
        <v>65</v>
      </c>
      <c r="B64" s="32" t="s">
        <v>15</v>
      </c>
      <c r="C64" s="57"/>
      <c r="D64" s="58"/>
    </row>
    <row r="65" spans="1:4" s="15" customFormat="1" ht="12.75">
      <c r="A65" s="5">
        <v>66</v>
      </c>
      <c r="B65" s="3" t="s">
        <v>11</v>
      </c>
      <c r="C65" s="30" t="s">
        <v>12</v>
      </c>
      <c r="D65" s="31"/>
    </row>
    <row r="66" spans="1:4" s="15" customFormat="1" ht="12.75">
      <c r="A66" s="5">
        <v>67</v>
      </c>
      <c r="B66" s="24">
        <f>B69+B71</f>
        <v>106</v>
      </c>
      <c r="C66" s="60">
        <f>C69+C71</f>
        <v>122</v>
      </c>
      <c r="D66" s="61"/>
    </row>
    <row r="67" spans="1:4" s="15" customFormat="1" ht="12.75">
      <c r="A67" s="5">
        <v>68</v>
      </c>
      <c r="B67" s="30" t="s">
        <v>10</v>
      </c>
      <c r="C67" s="49"/>
      <c r="D67" s="50"/>
    </row>
    <row r="68" spans="1:4" s="15" customFormat="1" ht="12.75" customHeight="1">
      <c r="A68" s="5">
        <v>69</v>
      </c>
      <c r="B68" s="34" t="s">
        <v>2</v>
      </c>
      <c r="C68" s="55"/>
      <c r="D68" s="56"/>
    </row>
    <row r="69" spans="1:4" s="15" customFormat="1" ht="12.75" customHeight="1">
      <c r="A69" s="5">
        <v>70</v>
      </c>
      <c r="B69" s="4">
        <v>16</v>
      </c>
      <c r="C69" s="44">
        <v>16</v>
      </c>
      <c r="D69" s="45"/>
    </row>
    <row r="70" spans="1:4" s="16" customFormat="1" ht="12.75" customHeight="1">
      <c r="A70" s="5">
        <v>71</v>
      </c>
      <c r="B70" s="34" t="s">
        <v>3</v>
      </c>
      <c r="C70" s="55"/>
      <c r="D70" s="56"/>
    </row>
    <row r="71" spans="1:4" s="16" customFormat="1" ht="12.75">
      <c r="A71" s="5">
        <v>72</v>
      </c>
      <c r="B71" s="4">
        <v>90</v>
      </c>
      <c r="C71" s="54">
        <v>106</v>
      </c>
      <c r="D71" s="50"/>
    </row>
    <row r="72" spans="1:4" s="15" customFormat="1" ht="19.5" customHeight="1">
      <c r="A72" s="5">
        <v>73</v>
      </c>
      <c r="B72" s="32" t="s">
        <v>14</v>
      </c>
      <c r="C72" s="32"/>
      <c r="D72" s="33"/>
    </row>
    <row r="73" spans="1:4" s="15" customFormat="1" ht="12.75">
      <c r="A73" s="5">
        <v>74</v>
      </c>
      <c r="B73" s="3" t="s">
        <v>11</v>
      </c>
      <c r="C73" s="30" t="s">
        <v>12</v>
      </c>
      <c r="D73" s="31"/>
    </row>
    <row r="74" spans="1:4" s="15" customFormat="1" ht="12.75">
      <c r="A74" s="5">
        <v>75</v>
      </c>
      <c r="B74" s="3">
        <v>0</v>
      </c>
      <c r="C74" s="30">
        <v>0</v>
      </c>
      <c r="D74" s="50"/>
    </row>
    <row r="75" spans="1:4" s="15" customFormat="1" ht="19.5" customHeight="1">
      <c r="A75" s="5">
        <v>76</v>
      </c>
      <c r="B75" s="32" t="s">
        <v>16</v>
      </c>
      <c r="C75" s="32"/>
      <c r="D75" s="33"/>
    </row>
    <row r="76" spans="1:4" s="15" customFormat="1" ht="12.75">
      <c r="A76" s="5">
        <v>77</v>
      </c>
      <c r="B76" s="3" t="s">
        <v>11</v>
      </c>
      <c r="C76" s="30" t="s">
        <v>12</v>
      </c>
      <c r="D76" s="31"/>
    </row>
    <row r="77" spans="1:4" s="15" customFormat="1" ht="12.75">
      <c r="A77" s="5">
        <v>78</v>
      </c>
      <c r="B77" s="3">
        <v>218</v>
      </c>
      <c r="C77" s="30">
        <v>218</v>
      </c>
      <c r="D77" s="50"/>
    </row>
    <row r="78" spans="1:4" s="15" customFormat="1" ht="19.5" customHeight="1">
      <c r="A78" s="5">
        <v>79</v>
      </c>
      <c r="B78" s="32" t="s">
        <v>19</v>
      </c>
      <c r="C78" s="32"/>
      <c r="D78" s="33"/>
    </row>
    <row r="79" spans="1:4" s="15" customFormat="1" ht="12.75">
      <c r="A79" s="5">
        <v>80</v>
      </c>
      <c r="B79" s="1" t="s">
        <v>20</v>
      </c>
      <c r="C79" s="34" t="s">
        <v>21</v>
      </c>
      <c r="D79" s="35"/>
    </row>
    <row r="80" spans="1:4" s="15" customFormat="1" ht="12.75" customHeight="1">
      <c r="A80" s="5">
        <v>81</v>
      </c>
      <c r="B80" s="3">
        <v>0</v>
      </c>
      <c r="C80" s="83">
        <v>0</v>
      </c>
      <c r="D80" s="45"/>
    </row>
    <row r="81" spans="1:4" s="15" customFormat="1" ht="42" customHeight="1">
      <c r="A81" s="5">
        <v>82</v>
      </c>
      <c r="B81" s="32" t="s">
        <v>36</v>
      </c>
      <c r="C81" s="32"/>
      <c r="D81" s="33"/>
    </row>
    <row r="82" spans="1:4" s="16" customFormat="1" ht="12.75" customHeight="1">
      <c r="A82" s="5">
        <v>83</v>
      </c>
      <c r="B82" s="30" t="s">
        <v>30</v>
      </c>
      <c r="C82" s="30"/>
      <c r="D82" s="31"/>
    </row>
    <row r="83" spans="1:4" s="16" customFormat="1" ht="12.75" customHeight="1">
      <c r="A83" s="5"/>
      <c r="B83" s="27">
        <v>39</v>
      </c>
      <c r="C83" s="28"/>
      <c r="D83" s="29"/>
    </row>
    <row r="84" spans="1:4" s="15" customFormat="1" ht="12.75" customHeight="1">
      <c r="A84" s="5"/>
      <c r="B84" s="27" t="s">
        <v>31</v>
      </c>
      <c r="C84" s="28"/>
      <c r="D84" s="29"/>
    </row>
    <row r="85" spans="1:4" s="15" customFormat="1" ht="12.75" customHeight="1">
      <c r="A85" s="5"/>
      <c r="B85" s="27">
        <v>3</v>
      </c>
      <c r="C85" s="28"/>
      <c r="D85" s="29"/>
    </row>
    <row r="86" spans="1:4" s="15" customFormat="1" ht="12.75" customHeight="1">
      <c r="A86" s="5"/>
      <c r="B86" s="27" t="s">
        <v>32</v>
      </c>
      <c r="C86" s="28"/>
      <c r="D86" s="29"/>
    </row>
    <row r="87" spans="1:4" s="15" customFormat="1" ht="12.75" customHeight="1">
      <c r="A87" s="5"/>
      <c r="B87" s="27">
        <v>0</v>
      </c>
      <c r="C87" s="28"/>
      <c r="D87" s="29"/>
    </row>
    <row r="88" spans="1:4" s="15" customFormat="1" ht="12.75" customHeight="1">
      <c r="A88" s="5"/>
      <c r="B88" s="27" t="s">
        <v>33</v>
      </c>
      <c r="C88" s="28"/>
      <c r="D88" s="29"/>
    </row>
    <row r="89" spans="1:4" s="15" customFormat="1" ht="12.75" customHeight="1">
      <c r="A89" s="5"/>
      <c r="B89" s="27">
        <v>0</v>
      </c>
      <c r="C89" s="28"/>
      <c r="D89" s="29"/>
    </row>
    <row r="90" spans="1:4" s="16" customFormat="1" ht="12.75" customHeight="1">
      <c r="A90" s="5"/>
      <c r="B90" s="27" t="s">
        <v>34</v>
      </c>
      <c r="C90" s="28"/>
      <c r="D90" s="29"/>
    </row>
    <row r="91" spans="1:4" s="16" customFormat="1" ht="12.75" customHeight="1">
      <c r="A91" s="5"/>
      <c r="B91" s="27">
        <v>71</v>
      </c>
      <c r="C91" s="28"/>
      <c r="D91" s="29"/>
    </row>
    <row r="92" spans="1:4" s="15" customFormat="1" ht="12.75" customHeight="1">
      <c r="A92" s="5"/>
      <c r="B92" s="27" t="s">
        <v>35</v>
      </c>
      <c r="C92" s="28"/>
      <c r="D92" s="29"/>
    </row>
    <row r="93" spans="1:4" s="15" customFormat="1" ht="12.75" customHeight="1">
      <c r="A93" s="5"/>
      <c r="B93" s="27">
        <v>15</v>
      </c>
      <c r="C93" s="28"/>
      <c r="D93" s="29"/>
    </row>
    <row r="94" spans="1:4" ht="12.75" customHeight="1">
      <c r="A94" s="5">
        <v>84</v>
      </c>
      <c r="B94" s="46" t="s">
        <v>37</v>
      </c>
      <c r="C94" s="47"/>
      <c r="D94" s="48"/>
    </row>
    <row r="95" spans="1:4" ht="24.75" customHeight="1">
      <c r="A95" s="5">
        <v>85</v>
      </c>
      <c r="B95" s="1" t="s">
        <v>22</v>
      </c>
      <c r="C95" s="72" t="s">
        <v>23</v>
      </c>
      <c r="D95" s="73"/>
    </row>
    <row r="96" spans="1:4" ht="12.75" customHeight="1">
      <c r="A96" s="5">
        <v>86</v>
      </c>
      <c r="B96" s="1" t="s">
        <v>91</v>
      </c>
      <c r="C96" s="74">
        <v>143105.67</v>
      </c>
      <c r="D96" s="75"/>
    </row>
    <row r="97" spans="1:4" ht="12.75" customHeight="1">
      <c r="A97" s="5">
        <f>A96+1</f>
        <v>87</v>
      </c>
      <c r="B97" s="34" t="s">
        <v>4</v>
      </c>
      <c r="C97" s="34"/>
      <c r="D97" s="35"/>
    </row>
    <row r="98" spans="1:4" s="16" customFormat="1" ht="12.75" customHeight="1">
      <c r="A98" s="5">
        <f aca="true" t="shared" si="0" ref="A98:A155">A97+1</f>
        <v>88</v>
      </c>
      <c r="B98" s="12" t="s">
        <v>58</v>
      </c>
      <c r="C98" s="13">
        <v>7919</v>
      </c>
      <c r="D98" s="6"/>
    </row>
    <row r="99" spans="1:4" s="16" customFormat="1" ht="24.75" customHeight="1">
      <c r="A99" s="5">
        <f t="shared" si="0"/>
        <v>89</v>
      </c>
      <c r="B99" s="8" t="s">
        <v>97</v>
      </c>
      <c r="C99" s="13">
        <v>10780</v>
      </c>
      <c r="D99" s="6"/>
    </row>
    <row r="100" spans="1:4" s="16" customFormat="1" ht="12.75" customHeight="1">
      <c r="A100" s="5">
        <f t="shared" si="0"/>
        <v>90</v>
      </c>
      <c r="B100" s="8" t="s">
        <v>98</v>
      </c>
      <c r="C100" s="13">
        <v>13062.5</v>
      </c>
      <c r="D100" s="6"/>
    </row>
    <row r="101" spans="1:4" s="16" customFormat="1" ht="12.75" customHeight="1">
      <c r="A101" s="5">
        <f t="shared" si="0"/>
        <v>91</v>
      </c>
      <c r="B101" s="8" t="s">
        <v>49</v>
      </c>
      <c r="C101" s="13">
        <v>357</v>
      </c>
      <c r="D101" s="6"/>
    </row>
    <row r="102" spans="1:4" s="25" customFormat="1" ht="24" customHeight="1">
      <c r="A102" s="5">
        <f t="shared" si="0"/>
        <v>92</v>
      </c>
      <c r="B102" s="8" t="s">
        <v>59</v>
      </c>
      <c r="C102" s="13">
        <v>28683</v>
      </c>
      <c r="D102" s="9"/>
    </row>
    <row r="103" spans="1:4" s="25" customFormat="1" ht="24" customHeight="1">
      <c r="A103" s="5">
        <f t="shared" si="0"/>
        <v>93</v>
      </c>
      <c r="B103" s="8" t="s">
        <v>60</v>
      </c>
      <c r="C103" s="13">
        <v>2380</v>
      </c>
      <c r="D103" s="9"/>
    </row>
    <row r="104" spans="1:4" s="16" customFormat="1" ht="12.75" customHeight="1">
      <c r="A104" s="5">
        <f t="shared" si="0"/>
        <v>94</v>
      </c>
      <c r="B104" s="8" t="s">
        <v>61</v>
      </c>
      <c r="C104" s="13">
        <v>4867.5</v>
      </c>
      <c r="D104" s="6"/>
    </row>
    <row r="105" spans="1:4" s="16" customFormat="1" ht="29.25" customHeight="1">
      <c r="A105" s="5">
        <f t="shared" si="0"/>
        <v>95</v>
      </c>
      <c r="B105" s="8" t="s">
        <v>99</v>
      </c>
      <c r="C105" s="13">
        <v>10560</v>
      </c>
      <c r="D105" s="6"/>
    </row>
    <row r="106" spans="1:4" s="16" customFormat="1" ht="26.25" customHeight="1">
      <c r="A106" s="5">
        <f t="shared" si="0"/>
        <v>96</v>
      </c>
      <c r="B106" s="8" t="s">
        <v>62</v>
      </c>
      <c r="C106" s="13">
        <v>5736.67</v>
      </c>
      <c r="D106" s="6"/>
    </row>
    <row r="107" spans="1:4" s="16" customFormat="1" ht="12.75" customHeight="1">
      <c r="A107" s="5">
        <f t="shared" si="0"/>
        <v>97</v>
      </c>
      <c r="B107" s="8" t="s">
        <v>63</v>
      </c>
      <c r="C107" s="13">
        <v>302.5</v>
      </c>
      <c r="D107" s="6"/>
    </row>
    <row r="108" spans="1:4" s="16" customFormat="1" ht="12.75" customHeight="1">
      <c r="A108" s="5">
        <f t="shared" si="0"/>
        <v>98</v>
      </c>
      <c r="B108" s="8" t="s">
        <v>94</v>
      </c>
      <c r="C108" s="13">
        <v>4140</v>
      </c>
      <c r="D108" s="6"/>
    </row>
    <row r="109" spans="1:4" s="16" customFormat="1" ht="12.75" customHeight="1">
      <c r="A109" s="5">
        <f t="shared" si="0"/>
        <v>99</v>
      </c>
      <c r="B109" s="8" t="s">
        <v>64</v>
      </c>
      <c r="C109" s="13">
        <v>1430</v>
      </c>
      <c r="D109" s="6"/>
    </row>
    <row r="110" spans="1:4" s="16" customFormat="1" ht="12.75" customHeight="1">
      <c r="A110" s="5">
        <f t="shared" si="0"/>
        <v>100</v>
      </c>
      <c r="B110" s="8" t="s">
        <v>65</v>
      </c>
      <c r="C110" s="13">
        <v>1842.5</v>
      </c>
      <c r="D110" s="6"/>
    </row>
    <row r="111" spans="1:4" s="16" customFormat="1" ht="12.75" customHeight="1">
      <c r="A111" s="5">
        <f t="shared" si="0"/>
        <v>101</v>
      </c>
      <c r="B111" s="8" t="s">
        <v>66</v>
      </c>
      <c r="C111" s="13">
        <v>336</v>
      </c>
      <c r="D111" s="6"/>
    </row>
    <row r="112" spans="1:7" s="16" customFormat="1" ht="26.25">
      <c r="A112" s="5">
        <f t="shared" si="0"/>
        <v>102</v>
      </c>
      <c r="B112" s="8" t="s">
        <v>45</v>
      </c>
      <c r="C112" s="13">
        <v>1260</v>
      </c>
      <c r="D112" s="6"/>
      <c r="E112" s="2"/>
      <c r="F112" s="2"/>
      <c r="G112" s="2"/>
    </row>
    <row r="113" spans="1:7" s="16" customFormat="1" ht="26.25">
      <c r="A113" s="5">
        <f t="shared" si="0"/>
        <v>103</v>
      </c>
      <c r="B113" s="8" t="s">
        <v>67</v>
      </c>
      <c r="C113" s="13">
        <v>935</v>
      </c>
      <c r="D113" s="6"/>
      <c r="E113" s="2"/>
      <c r="F113" s="2"/>
      <c r="G113" s="2"/>
    </row>
    <row r="114" spans="1:4" s="16" customFormat="1" ht="26.25">
      <c r="A114" s="5">
        <f t="shared" si="0"/>
        <v>104</v>
      </c>
      <c r="B114" s="8" t="s">
        <v>68</v>
      </c>
      <c r="C114" s="13">
        <v>10435</v>
      </c>
      <c r="D114" s="6"/>
    </row>
    <row r="115" spans="1:4" s="16" customFormat="1" ht="26.25">
      <c r="A115" s="5">
        <f t="shared" si="0"/>
        <v>105</v>
      </c>
      <c r="B115" s="8" t="s">
        <v>69</v>
      </c>
      <c r="C115" s="13">
        <v>2177</v>
      </c>
      <c r="D115" s="6"/>
    </row>
    <row r="116" spans="1:4" s="16" customFormat="1" ht="26.25">
      <c r="A116" s="5">
        <f t="shared" si="0"/>
        <v>106</v>
      </c>
      <c r="B116" s="8" t="s">
        <v>92</v>
      </c>
      <c r="C116" s="13">
        <v>6532</v>
      </c>
      <c r="D116" s="6"/>
    </row>
    <row r="117" spans="1:4" s="16" customFormat="1" ht="12.75">
      <c r="A117" s="5">
        <f t="shared" si="0"/>
        <v>107</v>
      </c>
      <c r="B117" s="8" t="s">
        <v>95</v>
      </c>
      <c r="C117" s="14">
        <v>9506.5</v>
      </c>
      <c r="D117" s="7"/>
    </row>
    <row r="118" spans="1:4" s="16" customFormat="1" ht="26.25">
      <c r="A118" s="5">
        <f t="shared" si="0"/>
        <v>108</v>
      </c>
      <c r="B118" s="8" t="s">
        <v>70</v>
      </c>
      <c r="C118" s="14">
        <v>2424</v>
      </c>
      <c r="D118" s="7"/>
    </row>
    <row r="119" spans="1:4" s="16" customFormat="1" ht="26.25">
      <c r="A119" s="5">
        <f t="shared" si="0"/>
        <v>109</v>
      </c>
      <c r="B119" s="8" t="s">
        <v>71</v>
      </c>
      <c r="C119" s="14">
        <v>797.5</v>
      </c>
      <c r="D119" s="7"/>
    </row>
    <row r="120" spans="1:4" s="16" customFormat="1" ht="12.75">
      <c r="A120" s="5">
        <f t="shared" si="0"/>
        <v>110</v>
      </c>
      <c r="B120" s="8" t="s">
        <v>50</v>
      </c>
      <c r="C120" s="14">
        <v>440</v>
      </c>
      <c r="D120" s="7"/>
    </row>
    <row r="121" spans="1:4" s="16" customFormat="1" ht="12.75">
      <c r="A121" s="5">
        <f t="shared" si="0"/>
        <v>111</v>
      </c>
      <c r="B121" s="8" t="s">
        <v>96</v>
      </c>
      <c r="C121" s="14">
        <v>392</v>
      </c>
      <c r="D121" s="7"/>
    </row>
    <row r="122" spans="1:4" s="16" customFormat="1" ht="12.75">
      <c r="A122" s="5">
        <f t="shared" si="0"/>
        <v>112</v>
      </c>
      <c r="B122" s="8" t="s">
        <v>72</v>
      </c>
      <c r="C122" s="14">
        <v>2145</v>
      </c>
      <c r="D122" s="7"/>
    </row>
    <row r="123" spans="1:4" s="16" customFormat="1" ht="12.75">
      <c r="A123" s="5">
        <f t="shared" si="0"/>
        <v>113</v>
      </c>
      <c r="B123" s="8" t="s">
        <v>46</v>
      </c>
      <c r="C123" s="14">
        <v>275</v>
      </c>
      <c r="D123" s="7"/>
    </row>
    <row r="124" spans="1:4" s="16" customFormat="1" ht="12.75">
      <c r="A124" s="5">
        <f t="shared" si="0"/>
        <v>114</v>
      </c>
      <c r="B124" s="8" t="s">
        <v>93</v>
      </c>
      <c r="C124" s="14">
        <v>360</v>
      </c>
      <c r="D124" s="7"/>
    </row>
    <row r="125" spans="1:4" s="16" customFormat="1" ht="12.75">
      <c r="A125" s="5">
        <f t="shared" si="0"/>
        <v>115</v>
      </c>
      <c r="B125" s="8" t="s">
        <v>73</v>
      </c>
      <c r="C125" s="14">
        <v>220</v>
      </c>
      <c r="D125" s="7"/>
    </row>
    <row r="126" spans="1:4" s="16" customFormat="1" ht="12.75">
      <c r="A126" s="5">
        <f t="shared" si="0"/>
        <v>116</v>
      </c>
      <c r="B126" s="8" t="s">
        <v>53</v>
      </c>
      <c r="C126" s="14">
        <v>330</v>
      </c>
      <c r="D126" s="7"/>
    </row>
    <row r="127" spans="1:4" s="16" customFormat="1" ht="12.75">
      <c r="A127" s="5">
        <f t="shared" si="0"/>
        <v>117</v>
      </c>
      <c r="B127" s="8" t="s">
        <v>39</v>
      </c>
      <c r="C127" s="14">
        <v>110</v>
      </c>
      <c r="D127" s="7"/>
    </row>
    <row r="128" spans="1:4" s="16" customFormat="1" ht="12.75">
      <c r="A128" s="5">
        <f t="shared" si="0"/>
        <v>118</v>
      </c>
      <c r="B128" s="8" t="s">
        <v>47</v>
      </c>
      <c r="C128" s="14">
        <v>56</v>
      </c>
      <c r="D128" s="7"/>
    </row>
    <row r="129" spans="1:4" s="16" customFormat="1" ht="12.75">
      <c r="A129" s="5">
        <f t="shared" si="0"/>
        <v>119</v>
      </c>
      <c r="B129" s="8" t="s">
        <v>40</v>
      </c>
      <c r="C129" s="14">
        <v>84</v>
      </c>
      <c r="D129" s="7"/>
    </row>
    <row r="130" spans="1:4" s="16" customFormat="1" ht="26.25">
      <c r="A130" s="5">
        <f t="shared" si="0"/>
        <v>120</v>
      </c>
      <c r="B130" s="8" t="s">
        <v>74</v>
      </c>
      <c r="C130" s="14">
        <v>550</v>
      </c>
      <c r="D130" s="7"/>
    </row>
    <row r="131" spans="1:4" s="16" customFormat="1" ht="26.25">
      <c r="A131" s="5">
        <f t="shared" si="0"/>
        <v>121</v>
      </c>
      <c r="B131" s="8" t="s">
        <v>41</v>
      </c>
      <c r="C131" s="14">
        <v>220</v>
      </c>
      <c r="D131" s="7"/>
    </row>
    <row r="132" spans="1:4" s="16" customFormat="1" ht="12.75">
      <c r="A132" s="5">
        <f t="shared" si="0"/>
        <v>122</v>
      </c>
      <c r="B132" s="8" t="s">
        <v>42</v>
      </c>
      <c r="C132" s="14">
        <v>28</v>
      </c>
      <c r="D132" s="7"/>
    </row>
    <row r="133" spans="1:4" s="16" customFormat="1" ht="26.25">
      <c r="A133" s="5">
        <f t="shared" si="0"/>
        <v>123</v>
      </c>
      <c r="B133" s="8" t="s">
        <v>43</v>
      </c>
      <c r="C133" s="14">
        <v>119</v>
      </c>
      <c r="D133" s="7"/>
    </row>
    <row r="134" spans="1:4" s="16" customFormat="1" ht="12.75">
      <c r="A134" s="5">
        <f t="shared" si="0"/>
        <v>124</v>
      </c>
      <c r="B134" s="8" t="s">
        <v>75</v>
      </c>
      <c r="C134" s="14">
        <v>1210</v>
      </c>
      <c r="D134" s="7"/>
    </row>
    <row r="135" spans="1:4" s="16" customFormat="1" ht="26.25">
      <c r="A135" s="5">
        <f t="shared" si="0"/>
        <v>125</v>
      </c>
      <c r="B135" s="8" t="s">
        <v>76</v>
      </c>
      <c r="C135" s="14">
        <v>220</v>
      </c>
      <c r="D135" s="7"/>
    </row>
    <row r="136" spans="1:4" s="16" customFormat="1" ht="12.75">
      <c r="A136" s="5">
        <f t="shared" si="0"/>
        <v>126</v>
      </c>
      <c r="B136" s="8" t="s">
        <v>77</v>
      </c>
      <c r="C136" s="14">
        <v>352</v>
      </c>
      <c r="D136" s="7"/>
    </row>
    <row r="137" spans="1:4" s="16" customFormat="1" ht="12.75">
      <c r="A137" s="5">
        <f t="shared" si="0"/>
        <v>127</v>
      </c>
      <c r="B137" s="8" t="s">
        <v>78</v>
      </c>
      <c r="C137" s="14">
        <v>275</v>
      </c>
      <c r="D137" s="7"/>
    </row>
    <row r="138" spans="1:4" s="16" customFormat="1" ht="12.75">
      <c r="A138" s="5">
        <f t="shared" si="0"/>
        <v>128</v>
      </c>
      <c r="B138" s="8" t="s">
        <v>79</v>
      </c>
      <c r="C138" s="14">
        <v>275</v>
      </c>
      <c r="D138" s="7"/>
    </row>
    <row r="139" spans="1:4" s="16" customFormat="1" ht="12.75">
      <c r="A139" s="5">
        <f t="shared" si="0"/>
        <v>129</v>
      </c>
      <c r="B139" s="8" t="s">
        <v>48</v>
      </c>
      <c r="C139" s="14">
        <v>220</v>
      </c>
      <c r="D139" s="7"/>
    </row>
    <row r="140" spans="1:4" s="16" customFormat="1" ht="12.75">
      <c r="A140" s="5">
        <f t="shared" si="0"/>
        <v>130</v>
      </c>
      <c r="B140" s="8" t="s">
        <v>80</v>
      </c>
      <c r="C140" s="14">
        <v>990</v>
      </c>
      <c r="D140" s="7"/>
    </row>
    <row r="141" spans="1:4" s="16" customFormat="1" ht="12.75">
      <c r="A141" s="5">
        <f t="shared" si="0"/>
        <v>131</v>
      </c>
      <c r="B141" s="8" t="s">
        <v>81</v>
      </c>
      <c r="C141" s="14">
        <v>275</v>
      </c>
      <c r="D141" s="7"/>
    </row>
    <row r="142" spans="1:4" s="16" customFormat="1" ht="12.75">
      <c r="A142" s="5">
        <f t="shared" si="0"/>
        <v>132</v>
      </c>
      <c r="B142" s="8" t="s">
        <v>52</v>
      </c>
      <c r="C142" s="14">
        <v>18</v>
      </c>
      <c r="D142" s="7"/>
    </row>
    <row r="143" spans="1:4" s="16" customFormat="1" ht="12.75">
      <c r="A143" s="5">
        <f t="shared" si="0"/>
        <v>133</v>
      </c>
      <c r="B143" s="8" t="s">
        <v>51</v>
      </c>
      <c r="C143" s="14">
        <v>36</v>
      </c>
      <c r="D143" s="7"/>
    </row>
    <row r="144" spans="1:4" s="16" customFormat="1" ht="12.75">
      <c r="A144" s="5">
        <f t="shared" si="0"/>
        <v>134</v>
      </c>
      <c r="B144" s="8" t="s">
        <v>82</v>
      </c>
      <c r="C144" s="14">
        <v>715</v>
      </c>
      <c r="D144" s="7"/>
    </row>
    <row r="145" spans="1:4" s="16" customFormat="1" ht="12.75">
      <c r="A145" s="5">
        <f t="shared" si="0"/>
        <v>135</v>
      </c>
      <c r="B145" s="8" t="s">
        <v>83</v>
      </c>
      <c r="C145" s="14">
        <v>2530</v>
      </c>
      <c r="D145" s="7"/>
    </row>
    <row r="146" spans="1:4" s="16" customFormat="1" ht="12.75">
      <c r="A146" s="5">
        <f t="shared" si="0"/>
        <v>136</v>
      </c>
      <c r="B146" s="8" t="s">
        <v>84</v>
      </c>
      <c r="C146" s="14">
        <v>55</v>
      </c>
      <c r="D146" s="7"/>
    </row>
    <row r="147" spans="1:4" s="16" customFormat="1" ht="26.25">
      <c r="A147" s="5">
        <f t="shared" si="0"/>
        <v>137</v>
      </c>
      <c r="B147" s="8" t="s">
        <v>85</v>
      </c>
      <c r="C147" s="14">
        <v>220</v>
      </c>
      <c r="D147" s="7"/>
    </row>
    <row r="148" spans="1:4" s="16" customFormat="1" ht="26.25">
      <c r="A148" s="5">
        <f t="shared" si="0"/>
        <v>138</v>
      </c>
      <c r="B148" s="8" t="s">
        <v>86</v>
      </c>
      <c r="C148" s="14">
        <v>275</v>
      </c>
      <c r="D148" s="7"/>
    </row>
    <row r="149" spans="1:4" s="16" customFormat="1" ht="12.75">
      <c r="A149" s="5">
        <f t="shared" si="0"/>
        <v>139</v>
      </c>
      <c r="B149" s="8" t="s">
        <v>87</v>
      </c>
      <c r="C149" s="14">
        <v>110</v>
      </c>
      <c r="D149" s="7"/>
    </row>
    <row r="150" spans="1:4" s="16" customFormat="1" ht="12.75">
      <c r="A150" s="5">
        <f t="shared" si="0"/>
        <v>140</v>
      </c>
      <c r="B150" s="8" t="s">
        <v>88</v>
      </c>
      <c r="C150" s="14">
        <v>2585</v>
      </c>
      <c r="D150" s="7"/>
    </row>
    <row r="151" spans="1:4" s="16" customFormat="1" ht="26.25">
      <c r="A151" s="5">
        <f t="shared" si="0"/>
        <v>141</v>
      </c>
      <c r="B151" s="8" t="s">
        <v>90</v>
      </c>
      <c r="C151" s="14">
        <v>119</v>
      </c>
      <c r="D151" s="7"/>
    </row>
    <row r="152" spans="1:4" s="16" customFormat="1" ht="12.75">
      <c r="A152" s="5">
        <f t="shared" si="0"/>
        <v>142</v>
      </c>
      <c r="B152" s="8" t="s">
        <v>38</v>
      </c>
      <c r="C152" s="14">
        <v>833</v>
      </c>
      <c r="D152" s="7"/>
    </row>
    <row r="153" spans="1:4" ht="12.75">
      <c r="A153" s="5">
        <f t="shared" si="0"/>
        <v>143</v>
      </c>
      <c r="B153" s="32" t="s">
        <v>27</v>
      </c>
      <c r="C153" s="32"/>
      <c r="D153" s="33"/>
    </row>
    <row r="154" spans="1:4" ht="12.75" customHeight="1">
      <c r="A154" s="5">
        <f t="shared" si="0"/>
        <v>144</v>
      </c>
      <c r="B154" s="3" t="s">
        <v>28</v>
      </c>
      <c r="C154" s="34" t="s">
        <v>21</v>
      </c>
      <c r="D154" s="35"/>
    </row>
    <row r="155" spans="1:4" ht="13.5" thickBot="1">
      <c r="A155" s="5">
        <f t="shared" si="0"/>
        <v>145</v>
      </c>
      <c r="B155" s="11" t="s">
        <v>89</v>
      </c>
      <c r="C155" s="36">
        <v>53371.7</v>
      </c>
      <c r="D155" s="37"/>
    </row>
    <row r="160" s="10" customFormat="1" ht="12.75">
      <c r="B160" s="26"/>
    </row>
  </sheetData>
  <sheetProtection/>
  <mergeCells count="94">
    <mergeCell ref="B1:D1"/>
    <mergeCell ref="B81:D81"/>
    <mergeCell ref="C77:D77"/>
    <mergeCell ref="B78:D78"/>
    <mergeCell ref="C80:D80"/>
    <mergeCell ref="B75:D75"/>
    <mergeCell ref="C74:D74"/>
    <mergeCell ref="B12:D12"/>
    <mergeCell ref="B2:D2"/>
    <mergeCell ref="C15:D15"/>
    <mergeCell ref="C95:D95"/>
    <mergeCell ref="C96:D96"/>
    <mergeCell ref="C24:D24"/>
    <mergeCell ref="B16:D16"/>
    <mergeCell ref="A1:A2"/>
    <mergeCell ref="B6:D6"/>
    <mergeCell ref="C7:D7"/>
    <mergeCell ref="B9:D9"/>
    <mergeCell ref="B3:D3"/>
    <mergeCell ref="C4:D4"/>
    <mergeCell ref="C8:D8"/>
    <mergeCell ref="B10:D10"/>
    <mergeCell ref="C11:D11"/>
    <mergeCell ref="C5:D5"/>
    <mergeCell ref="C13:D13"/>
    <mergeCell ref="B14:D14"/>
    <mergeCell ref="B19:D19"/>
    <mergeCell ref="B22:D22"/>
    <mergeCell ref="B20:D20"/>
    <mergeCell ref="B17:D17"/>
    <mergeCell ref="B18:D18"/>
    <mergeCell ref="B21:D21"/>
    <mergeCell ref="C66:D66"/>
    <mergeCell ref="B43:D43"/>
    <mergeCell ref="B25:D25"/>
    <mergeCell ref="C23:D23"/>
    <mergeCell ref="C33:D33"/>
    <mergeCell ref="C37:D37"/>
    <mergeCell ref="B32:D32"/>
    <mergeCell ref="C35:D35"/>
    <mergeCell ref="B30:D30"/>
    <mergeCell ref="C63:D63"/>
    <mergeCell ref="B68:D68"/>
    <mergeCell ref="C27:D27"/>
    <mergeCell ref="C73:D73"/>
    <mergeCell ref="C55:D55"/>
    <mergeCell ref="C52:D52"/>
    <mergeCell ref="B34:D34"/>
    <mergeCell ref="C31:D31"/>
    <mergeCell ref="C57:D57"/>
    <mergeCell ref="C61:D61"/>
    <mergeCell ref="B41:D41"/>
    <mergeCell ref="C26:D26"/>
    <mergeCell ref="B36:D36"/>
    <mergeCell ref="B28:D28"/>
    <mergeCell ref="B51:D51"/>
    <mergeCell ref="C29:D29"/>
    <mergeCell ref="C71:D71"/>
    <mergeCell ref="B70:D70"/>
    <mergeCell ref="C69:D69"/>
    <mergeCell ref="B64:D64"/>
    <mergeCell ref="C65:D65"/>
    <mergeCell ref="B97:D97"/>
    <mergeCell ref="C59:D59"/>
    <mergeCell ref="B58:D58"/>
    <mergeCell ref="B60:D60"/>
    <mergeCell ref="B62:D62"/>
    <mergeCell ref="B94:D94"/>
    <mergeCell ref="B67:D67"/>
    <mergeCell ref="C79:D79"/>
    <mergeCell ref="C76:D76"/>
    <mergeCell ref="B72:D72"/>
    <mergeCell ref="B153:D153"/>
    <mergeCell ref="C154:D154"/>
    <mergeCell ref="C155:D155"/>
    <mergeCell ref="B38:D38"/>
    <mergeCell ref="B49:D49"/>
    <mergeCell ref="B54:D54"/>
    <mergeCell ref="B56:D56"/>
    <mergeCell ref="B45:D45"/>
    <mergeCell ref="C53:D53"/>
    <mergeCell ref="B47:D47"/>
    <mergeCell ref="B82:D82"/>
    <mergeCell ref="B83:D83"/>
    <mergeCell ref="B84:D84"/>
    <mergeCell ref="B85:D85"/>
    <mergeCell ref="B86:D86"/>
    <mergeCell ref="B87:D87"/>
    <mergeCell ref="B92:D92"/>
    <mergeCell ref="B88:D88"/>
    <mergeCell ref="B89:D89"/>
    <mergeCell ref="B90:D90"/>
    <mergeCell ref="B91:D91"/>
    <mergeCell ref="B93:D9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2017-12-20T08:48:55Z</cp:lastPrinted>
  <dcterms:created xsi:type="dcterms:W3CDTF">1996-10-08T23:32:33Z</dcterms:created>
  <dcterms:modified xsi:type="dcterms:W3CDTF">2020-09-29T08:40:43Z</dcterms:modified>
  <cp:category/>
  <cp:version/>
  <cp:contentType/>
  <cp:contentStatus/>
</cp:coreProperties>
</file>